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OBRAS 2023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<sst xmlns="http://schemas.openxmlformats.org/spreadsheetml/2006/main" count="133" uniqueCount="81">
  <si>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OBRAS EN CEIP HASTA FINAL DE AÑO 2023</t>
  </si>
  <si>
    <t>CLAVE</t>
  </si>
  <si>
    <t>CEIP</t>
  </si>
  <si>
    <t>EMPRESA</t>
  </si>
  <si>
    <t>OBRA</t>
  </si>
  <si>
    <t>ESTADO</t>
  </si>
  <si>
    <t>PEM+IVA</t>
  </si>
  <si>
    <t>BEETHOVEN</t>
  </si>
  <si>
    <t>Adecuacion de Aseos de niñas  en Modulo 1  Planta Piso</t>
  </si>
  <si>
    <t>EMPIEZAN 17/11/23</t>
  </si>
  <si>
    <t>FERNANDO GARRIDO</t>
  </si>
  <si>
    <t>EMPIEZAN 24/11/24</t>
  </si>
  <si>
    <t>MASTIA</t>
  </si>
  <si>
    <t>Adecuacion de Aseos en Modulo 1 – PP</t>
  </si>
  <si>
    <t>EMPEZADA</t>
  </si>
  <si>
    <t>MARE NOSTRUM</t>
  </si>
  <si>
    <t>Adecuacion de Aseos en Modulo 1 - PB</t>
  </si>
  <si>
    <t>SIN FECHA</t>
  </si>
  <si>
    <t>SAN FULGENCIO - GN</t>
  </si>
  <si>
    <t>Adecuacion de Aseos en Modulo 1</t>
  </si>
  <si>
    <t>EMPIEZAN 20/11/24</t>
  </si>
  <si>
    <t>VICENTE MEDINA</t>
  </si>
  <si>
    <t>Adecuacion de Aseos en Modulo 1 y Modulo 2 - Infantil</t>
  </si>
  <si>
    <t>VIRGINIA PEREZ</t>
  </si>
  <si>
    <t>Adecuacion de Aseos en Modulo Modulo 2</t>
  </si>
  <si>
    <t>EMPIEZAN 22/11/24</t>
  </si>
  <si>
    <t>SANTA MARIA BUEN AIRE</t>
  </si>
  <si>
    <t>Division de Aula PT y proteccion de escalera</t>
  </si>
  <si>
    <t>SAN ISIDORO Y STA FLORENTINA</t>
  </si>
  <si>
    <t>Reparacion de zocalos de pasillos (2ª y 3ª Planta)</t>
  </si>
  <si>
    <t>SAN ISIDORO</t>
  </si>
  <si>
    <t>Adecuacion de pavimentos - Fase 3 – EXTERIOR EN PATIO</t>
  </si>
  <si>
    <t>ASDRUBAL</t>
  </si>
  <si>
    <t>Sustitucion de ventanas en Modulo 2 Planta Primera</t>
  </si>
  <si>
    <t>SANTA FLORENTINA - GN</t>
  </si>
  <si>
    <t>Sustitucion de ventanas en modulo 1 – Planta Primera</t>
  </si>
  <si>
    <t>NUESTRA SEÑORA DEL MAR</t>
  </si>
  <si>
    <t>Sustitucion de ventanas en modulo 1 – Plaanta Primera</t>
  </si>
  <si>
    <t>VICENTE ROS</t>
  </si>
  <si>
    <t>Adecuacion de pista polideportiva – EXTERIOR EN PATIO</t>
  </si>
  <si>
    <t>LUIS VIVES</t>
  </si>
  <si>
    <t>Colocacion de persianas en modulo 3 – Todas las aulas</t>
  </si>
  <si>
    <t>HAZIM</t>
  </si>
  <si>
    <t>Sustitucion de muro y vallado metálico – EXTERIOR EN PATIO</t>
  </si>
  <si>
    <t>PRIMITIVA LOPEZ</t>
  </si>
  <si>
    <t>Sustitucion de lamas – OBRA EXTERIOR</t>
  </si>
  <si>
    <t>SAN CRISTOBAL</t>
  </si>
  <si>
    <t>Sustitucion de ventanas en modulo 1 (4 aulas) – Planta Primera</t>
  </si>
  <si>
    <t>SANTA FLORENTINA - GV</t>
  </si>
  <si>
    <t>Sustitucion de ventanas en modulo 2</t>
  </si>
  <si>
    <t>CONCEJALIA DE EDUCACION</t>
  </si>
  <si>
    <t>Remodelacion y acondicionamiento de espacios de oficina</t>
  </si>
  <si>
    <t>OBRAS EN EIM HASTA FINAL DE AÑO 2023</t>
  </si>
  <si>
    <t>EIM LA ALJORRRA</t>
  </si>
  <si>
    <t>Instalacion de pavimento vinilico en todas las aulas</t>
  </si>
  <si>
    <t>EIM LA MILAGROSA</t>
  </si>
  <si>
    <t>Cierre de caldera y apertura de puerta en sotano</t>
  </si>
  <si>
    <t>EIM SAN ISIDORO</t>
  </si>
  <si>
    <t>Colocacion de nuevos muebles cambiadores y nuevas piletas</t>
  </si>
  <si>
    <t>EIM BAMBI</t>
  </si>
  <si>
    <t>EIM VIRGEN DE LA CARIDAD</t>
  </si>
  <si>
    <t>Instalacion de tarima de PVC en pasillo y aulas</t>
  </si>
  <si>
    <t>EIM POZO ESTRECHO</t>
  </si>
  <si>
    <t>Reparacion de paramentos deteriorados de pasillos y aulas</t>
  </si>
  <si>
    <t>Recibido de vallas metalicas fijadas al suelo y colocacion de puertas</t>
  </si>
  <si>
    <t>REPOSICIÓN AIRE ACONDICIONADO ESCUELAS INFANTILES MUNICIPALES, INCLUYENDO RENOVACIÓN AIRE</t>
  </si>
  <si>
    <t>EIM</t>
  </si>
  <si>
    <t>BARRIO PERAL</t>
  </si>
  <si>
    <t>SUSTITUCIÓN AIRES, INCLIDO RITE EN 2 ESPACIOS</t>
  </si>
  <si>
    <t xml:space="preserve">EIM </t>
  </si>
  <si>
    <t>LA ALJORRA</t>
  </si>
  <si>
    <t>LA CONCEPCIÓN</t>
  </si>
  <si>
    <t>SAN ISIDORO (LOS MATEOS)</t>
  </si>
  <si>
    <t>SUSTITUCIÓN AIRES, INCLIDO RITE EN 1 ESPACIOS</t>
  </si>
  <si>
    <t>VILLALBA</t>
  </si>
  <si>
    <t>VIRGEN CARIDAD</t>
  </si>
  <si>
    <t>SUSTITUCIÓN AIRE, INCLUIDO RITE, EN SALA USOS MULTIPLES</t>
  </si>
  <si>
    <t>TOTAL ECONÓMICO ACTUACIONES</t>
  </si>
  <si>
    <t>CEI</t>
  </si>
  <si>
    <t>CEE</t>
  </si>
  <si>
    <t>TOTAL PARCIAL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</si>
</sst>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.00&quot; € &quot;;&quot;-&quot;#,##0.00&quot; € &quot;;&quot; &quot;&quot;-&quot;#&quot; € &quot;;&quot; &quot;@&quot; &quot;"/>
    <numFmt numFmtId="165" formatCode="#,##0.00&quot; &quot;[$€-C0A];[Red]&quot;-&quot;#,##0.00&quot; &quot;[$€-C0A]"/>
    <numFmt numFmtId="166" formatCode="#,##0.00\ [$€-C0A];[Red]#,##0.00\ [$€-C0A]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EE"/>
      <name val="Calibri"/>
      <family val="2"/>
    </font>
    <font>
      <sz val="11"/>
      <color rgb="FF9C0006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3C4"/>
        <bgColor indexed="64"/>
      </patternFill>
    </fill>
    <fill>
      <patternFill patternType="solid">
        <fgColor rgb="FF96E9C3"/>
        <bgColor indexed="64"/>
      </patternFill>
    </fill>
    <fill>
      <patternFill patternType="solid">
        <fgColor rgb="FFF5CC9E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32" fillId="23" borderId="0">
      <alignment/>
      <protection/>
    </xf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8" fillId="33" borderId="1" applyNumberFormat="0" applyAlignment="0" applyProtection="0"/>
    <xf numFmtId="0" fontId="31" fillId="34" borderId="0">
      <alignment/>
      <protection/>
    </xf>
    <xf numFmtId="0" fontId="39" fillId="0" borderId="0">
      <alignment/>
      <protection/>
    </xf>
    <xf numFmtId="0" fontId="40" fillId="35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36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8" fillId="37" borderId="0">
      <alignment/>
      <protection/>
    </xf>
    <xf numFmtId="0" fontId="28" fillId="38" borderId="4" applyNumberFormat="0" applyFont="0" applyAlignment="0" applyProtection="0"/>
    <xf numFmtId="0" fontId="49" fillId="37" borderId="5">
      <alignment/>
      <protection/>
    </xf>
    <xf numFmtId="9" fontId="28" fillId="0" borderId="0" applyFont="0" applyFill="0" applyBorder="0" applyAlignment="0" applyProtection="0"/>
    <xf numFmtId="0" fontId="50" fillId="0" borderId="0">
      <alignment/>
      <protection/>
    </xf>
    <xf numFmtId="0" fontId="51" fillId="25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37" fillId="0" borderId="9" applyNumberFormat="0" applyFill="0" applyAlignment="0" applyProtection="0"/>
    <xf numFmtId="0" fontId="57" fillId="0" borderId="10" applyNumberFormat="0" applyFill="0" applyAlignment="0" applyProtection="0"/>
    <xf numFmtId="0" fontId="32" fillId="0" borderId="0">
      <alignment/>
      <protection/>
    </xf>
  </cellStyleXfs>
  <cellXfs count="26">
    <xf numFmtId="0" fontId="0" fillId="0" borderId="0" xfId="0" applyAlignment="1">
      <alignment/>
    </xf>
    <xf numFmtId="0" fontId="43" fillId="39" borderId="11" xfId="0" applyFont="1" applyFill="1" applyBorder="1" applyAlignment="1" applyProtection="1">
      <alignment horizontal="center"/>
      <protection/>
    </xf>
    <xf numFmtId="0" fontId="0" fillId="4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41" borderId="11" xfId="0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/>
      <protection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/>
      <protection/>
    </xf>
    <xf numFmtId="165" fontId="43" fillId="0" borderId="0" xfId="0" applyNumberFormat="1" applyFont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5" fontId="43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0" fontId="58" fillId="44" borderId="11" xfId="0" applyFont="1" applyFill="1" applyBorder="1" applyAlignment="1">
      <alignment horizontal="center" vertical="center"/>
    </xf>
    <xf numFmtId="0" fontId="58" fillId="4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40" borderId="14" xfId="0" applyFont="1" applyFill="1" applyBorder="1" applyAlignment="1" applyProtection="1">
      <alignment/>
      <protection/>
    </xf>
    <xf numFmtId="0" fontId="30" fillId="40" borderId="14" xfId="0" applyFont="1" applyFill="1" applyBorder="1" applyAlignment="1" applyProtection="1">
      <alignment/>
      <protection/>
    </xf>
    <xf numFmtId="0" fontId="30" fillId="0" borderId="14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59" fillId="0" borderId="0" xfId="0" applyNumberFormat="1" applyFont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Followed Hyperlink" xfId="57"/>
    <cellStyle name="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Note" xfId="66"/>
    <cellStyle name="Percent" xfId="67"/>
    <cellStyle name="Result" xfId="68"/>
    <cellStyle name="Salida" xfId="69"/>
    <cellStyle name="Status" xfId="70"/>
    <cellStyle name="Text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48" sqref="F48"/>
    </sheetView>
  </sheetViews>
  <sheetFormatPr defaultColWidth="11.421875" defaultRowHeight="15"/>
  <cols>
    <col min="1" max="1" width="12.140625" style="0" customWidth="1"/>
    <col min="2" max="2" width="31.8515625" style="0" customWidth="1"/>
    <col min="3" max="3" width="23.140625" style="0" customWidth="1"/>
    <col min="4" max="4" width="61.421875" style="0" customWidth="1"/>
    <col min="5" max="5" width="19.57421875" style="0" hidden="1" customWidth="1"/>
    <col min="6" max="6" width="20.8515625" style="0" customWidth="1"/>
    <col min="7" max="8" width="12.140625" style="0" customWidth="1"/>
  </cols>
  <sheetData>
    <row r="1" spans="1:6" ht="27.75" customHeight="1">
      <c r="A1" s="16" t="s">
        <v>0</v>
      </c>
      <c r="B1" s="16"/>
      <c r="C1" s="16"/>
      <c r="D1" s="16"/>
      <c r="E1" s="16"/>
      <c r="F1" s="16"/>
    </row>
    <row r="2" spans="1:6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2" t="s">
        <v>2</v>
      </c>
      <c r="B3" s="2" t="s">
        <v>7</v>
      </c>
      <c r="C3" s="3"/>
      <c r="D3" s="2" t="s">
        <v>8</v>
      </c>
      <c r="E3" s="4" t="s">
        <v>9</v>
      </c>
      <c r="F3" s="5"/>
    </row>
    <row r="4" spans="1:6" ht="15">
      <c r="A4" s="2" t="s">
        <v>2</v>
      </c>
      <c r="B4" s="2" t="s">
        <v>10</v>
      </c>
      <c r="C4" s="3"/>
      <c r="D4" s="2" t="s">
        <v>8</v>
      </c>
      <c r="E4" s="4" t="s">
        <v>11</v>
      </c>
      <c r="F4" s="5"/>
    </row>
    <row r="5" spans="1:6" ht="15">
      <c r="A5" s="2" t="s">
        <v>2</v>
      </c>
      <c r="B5" s="2" t="s">
        <v>12</v>
      </c>
      <c r="C5" s="3"/>
      <c r="D5" s="2" t="s">
        <v>13</v>
      </c>
      <c r="E5" s="6" t="s">
        <v>14</v>
      </c>
      <c r="F5" s="5"/>
    </row>
    <row r="6" spans="1:6" ht="15">
      <c r="A6" s="2" t="s">
        <v>2</v>
      </c>
      <c r="B6" s="2" t="s">
        <v>15</v>
      </c>
      <c r="C6" s="3"/>
      <c r="D6" s="2" t="s">
        <v>16</v>
      </c>
      <c r="E6" s="7" t="s">
        <v>17</v>
      </c>
      <c r="F6" s="8"/>
    </row>
    <row r="7" spans="1:6" ht="15">
      <c r="A7" s="2" t="s">
        <v>2</v>
      </c>
      <c r="B7" s="2" t="s">
        <v>18</v>
      </c>
      <c r="C7" s="3"/>
      <c r="D7" s="2" t="s">
        <v>19</v>
      </c>
      <c r="E7" s="4" t="s">
        <v>20</v>
      </c>
      <c r="F7" s="5"/>
    </row>
    <row r="8" spans="1:6" ht="15">
      <c r="A8" s="2" t="s">
        <v>2</v>
      </c>
      <c r="B8" s="2" t="s">
        <v>21</v>
      </c>
      <c r="C8" s="3"/>
      <c r="D8" s="2" t="s">
        <v>22</v>
      </c>
      <c r="E8" s="7" t="s">
        <v>17</v>
      </c>
      <c r="F8" s="5"/>
    </row>
    <row r="9" spans="1:6" ht="15">
      <c r="A9" s="2" t="s">
        <v>2</v>
      </c>
      <c r="B9" s="2" t="s">
        <v>23</v>
      </c>
      <c r="C9" s="3"/>
      <c r="D9" s="2" t="s">
        <v>24</v>
      </c>
      <c r="E9" s="4" t="s">
        <v>25</v>
      </c>
      <c r="F9" s="5"/>
    </row>
    <row r="10" spans="1:6" ht="15">
      <c r="A10" s="2" t="s">
        <v>2</v>
      </c>
      <c r="B10" s="2" t="s">
        <v>26</v>
      </c>
      <c r="C10" s="3"/>
      <c r="D10" s="2" t="s">
        <v>27</v>
      </c>
      <c r="E10" s="7" t="s">
        <v>17</v>
      </c>
      <c r="F10" s="5"/>
    </row>
    <row r="11" spans="1:6" ht="15">
      <c r="A11" s="2" t="s">
        <v>2</v>
      </c>
      <c r="B11" s="2" t="s">
        <v>28</v>
      </c>
      <c r="C11" s="3"/>
      <c r="D11" s="2" t="s">
        <v>29</v>
      </c>
      <c r="E11" s="7" t="s">
        <v>17</v>
      </c>
      <c r="F11" s="5"/>
    </row>
    <row r="12" spans="1:6" ht="15">
      <c r="A12" s="2" t="s">
        <v>2</v>
      </c>
      <c r="B12" s="2" t="s">
        <v>30</v>
      </c>
      <c r="C12" s="3"/>
      <c r="D12" s="2" t="s">
        <v>31</v>
      </c>
      <c r="E12" s="7" t="s">
        <v>17</v>
      </c>
      <c r="F12" s="5"/>
    </row>
    <row r="13" spans="1:6" ht="15">
      <c r="A13" s="2" t="s">
        <v>2</v>
      </c>
      <c r="B13" s="2" t="s">
        <v>32</v>
      </c>
      <c r="C13" s="3"/>
      <c r="D13" s="2" t="s">
        <v>33</v>
      </c>
      <c r="E13" s="7" t="s">
        <v>17</v>
      </c>
      <c r="F13" s="5"/>
    </row>
    <row r="14" spans="1:6" ht="15">
      <c r="A14" s="2" t="s">
        <v>2</v>
      </c>
      <c r="B14" s="2" t="s">
        <v>34</v>
      </c>
      <c r="C14" s="3"/>
      <c r="D14" s="2" t="s">
        <v>35</v>
      </c>
      <c r="E14" s="7" t="s">
        <v>17</v>
      </c>
      <c r="F14" s="5"/>
    </row>
    <row r="15" spans="1:6" ht="15">
      <c r="A15" s="2" t="s">
        <v>2</v>
      </c>
      <c r="B15" s="2" t="s">
        <v>36</v>
      </c>
      <c r="C15" s="3"/>
      <c r="D15" s="2" t="s">
        <v>37</v>
      </c>
      <c r="E15" s="7" t="s">
        <v>17</v>
      </c>
      <c r="F15" s="5"/>
    </row>
    <row r="16" spans="1:6" ht="15">
      <c r="A16" s="2" t="s">
        <v>2</v>
      </c>
      <c r="B16" s="2" t="s">
        <v>38</v>
      </c>
      <c r="C16" s="3"/>
      <c r="D16" s="2" t="s">
        <v>39</v>
      </c>
      <c r="E16" s="7" t="s">
        <v>17</v>
      </c>
      <c r="F16" s="5"/>
    </row>
    <row r="17" spans="1:6" ht="15">
      <c r="A17" s="2" t="s">
        <v>2</v>
      </c>
      <c r="B17" s="2" t="s">
        <v>40</v>
      </c>
      <c r="C17" s="3"/>
      <c r="D17" s="2" t="s">
        <v>41</v>
      </c>
      <c r="E17" s="7" t="s">
        <v>17</v>
      </c>
      <c r="F17" s="5"/>
    </row>
    <row r="18" spans="1:6" ht="15">
      <c r="A18" s="2" t="s">
        <v>78</v>
      </c>
      <c r="B18" s="2" t="s">
        <v>42</v>
      </c>
      <c r="C18" s="3"/>
      <c r="D18" s="2" t="s">
        <v>43</v>
      </c>
      <c r="E18" s="7" t="s">
        <v>17</v>
      </c>
      <c r="F18" s="5"/>
    </row>
    <row r="19" spans="1:6" ht="15">
      <c r="A19" s="2" t="s">
        <v>79</v>
      </c>
      <c r="B19" s="2" t="s">
        <v>44</v>
      </c>
      <c r="C19" s="3"/>
      <c r="D19" s="2" t="s">
        <v>45</v>
      </c>
      <c r="E19" s="7" t="s">
        <v>17</v>
      </c>
      <c r="F19" s="5"/>
    </row>
    <row r="20" spans="1:6" ht="15">
      <c r="A20" s="2" t="s">
        <v>2</v>
      </c>
      <c r="B20" s="2" t="s">
        <v>46</v>
      </c>
      <c r="C20" s="3"/>
      <c r="D20" s="2" t="s">
        <v>47</v>
      </c>
      <c r="E20" s="7" t="s">
        <v>17</v>
      </c>
      <c r="F20" s="5"/>
    </row>
    <row r="21" spans="1:6" ht="15">
      <c r="A21" s="2" t="s">
        <v>2</v>
      </c>
      <c r="B21" s="2" t="s">
        <v>48</v>
      </c>
      <c r="C21" s="3"/>
      <c r="D21" s="2" t="s">
        <v>49</v>
      </c>
      <c r="E21" s="7" t="s">
        <v>17</v>
      </c>
      <c r="F21" s="5"/>
    </row>
    <row r="22" spans="1:6" ht="15">
      <c r="A22" s="2" t="s">
        <v>2</v>
      </c>
      <c r="B22" s="2" t="s">
        <v>50</v>
      </c>
      <c r="C22" s="3"/>
      <c r="D22" s="2" t="s">
        <v>51</v>
      </c>
      <c r="E22" s="7" t="s">
        <v>17</v>
      </c>
      <c r="F22" s="5"/>
    </row>
    <row r="23" spans="4:6" ht="27" customHeight="1">
      <c r="D23" s="21" t="s">
        <v>80</v>
      </c>
      <c r="F23" s="9">
        <v>533567.89</v>
      </c>
    </row>
    <row r="24" spans="4:6" ht="27" customHeight="1">
      <c r="D24" s="20"/>
      <c r="F24" s="9"/>
    </row>
    <row r="25" spans="1:6" ht="21.75" customHeight="1">
      <c r="A25" s="16" t="s">
        <v>52</v>
      </c>
      <c r="B25" s="16"/>
      <c r="C25" s="16"/>
      <c r="D25" s="16"/>
      <c r="E25" s="16"/>
      <c r="F25" s="16"/>
    </row>
    <row r="26" spans="1:7" ht="15">
      <c r="A26" t="s">
        <v>66</v>
      </c>
      <c r="B26" s="10" t="s">
        <v>53</v>
      </c>
      <c r="C26" s="11"/>
      <c r="D26" s="10" t="s">
        <v>54</v>
      </c>
      <c r="F26" s="12"/>
      <c r="G26" s="13"/>
    </row>
    <row r="27" spans="1:7" ht="15">
      <c r="A27" t="s">
        <v>66</v>
      </c>
      <c r="B27" s="10" t="s">
        <v>55</v>
      </c>
      <c r="C27" s="11"/>
      <c r="D27" s="10" t="s">
        <v>56</v>
      </c>
      <c r="F27" s="12"/>
      <c r="G27" s="13"/>
    </row>
    <row r="28" spans="1:7" ht="15">
      <c r="A28" t="s">
        <v>66</v>
      </c>
      <c r="B28" s="10" t="s">
        <v>57</v>
      </c>
      <c r="C28" s="11"/>
      <c r="D28" s="10" t="s">
        <v>58</v>
      </c>
      <c r="F28" s="12"/>
      <c r="G28" s="13"/>
    </row>
    <row r="29" spans="1:7" ht="15">
      <c r="A29" t="s">
        <v>66</v>
      </c>
      <c r="B29" s="10" t="s">
        <v>59</v>
      </c>
      <c r="C29" s="11"/>
      <c r="D29" s="10" t="s">
        <v>58</v>
      </c>
      <c r="F29" s="12"/>
      <c r="G29" s="13"/>
    </row>
    <row r="30" spans="1:7" ht="15">
      <c r="A30" t="s">
        <v>66</v>
      </c>
      <c r="B30" s="10" t="s">
        <v>60</v>
      </c>
      <c r="C30" s="11"/>
      <c r="D30" s="10" t="s">
        <v>61</v>
      </c>
      <c r="F30" s="12"/>
      <c r="G30" s="13"/>
    </row>
    <row r="31" spans="1:7" ht="15">
      <c r="A31" t="s">
        <v>66</v>
      </c>
      <c r="B31" s="10" t="s">
        <v>62</v>
      </c>
      <c r="C31" s="11"/>
      <c r="D31" s="10" t="s">
        <v>63</v>
      </c>
      <c r="F31" s="12"/>
      <c r="G31" s="13"/>
    </row>
    <row r="32" spans="1:7" ht="15">
      <c r="A32" t="s">
        <v>66</v>
      </c>
      <c r="B32" s="10" t="s">
        <v>60</v>
      </c>
      <c r="C32" s="11"/>
      <c r="D32" s="10" t="s">
        <v>64</v>
      </c>
      <c r="F32" s="12"/>
      <c r="G32" s="13"/>
    </row>
    <row r="33" spans="4:8" ht="28.5" customHeight="1">
      <c r="D33" s="22" t="s">
        <v>80</v>
      </c>
      <c r="F33" s="14">
        <v>20600</v>
      </c>
      <c r="H33" s="15"/>
    </row>
    <row r="34" spans="4:8" ht="28.5" customHeight="1">
      <c r="D34" s="19"/>
      <c r="F34" s="14"/>
      <c r="H34" s="15"/>
    </row>
    <row r="35" spans="1:6" ht="19.5">
      <c r="A35" s="17" t="s">
        <v>65</v>
      </c>
      <c r="B35" s="17"/>
      <c r="C35" s="17" t="s">
        <v>65</v>
      </c>
      <c r="D35" s="17"/>
      <c r="E35" s="16"/>
      <c r="F35" s="16"/>
    </row>
    <row r="36" spans="1:4" ht="13.5">
      <c r="A36" s="18"/>
      <c r="B36" s="18"/>
      <c r="C36" s="18"/>
      <c r="D36" s="18"/>
    </row>
    <row r="37" spans="1:4" ht="13.5">
      <c r="A37" s="18" t="s">
        <v>66</v>
      </c>
      <c r="B37" s="18" t="s">
        <v>67</v>
      </c>
      <c r="C37" s="18"/>
      <c r="D37" s="18" t="s">
        <v>68</v>
      </c>
    </row>
    <row r="38" spans="1:4" ht="13.5">
      <c r="A38" s="18" t="s">
        <v>69</v>
      </c>
      <c r="B38" s="18" t="s">
        <v>70</v>
      </c>
      <c r="C38" s="18"/>
      <c r="D38" s="18" t="s">
        <v>68</v>
      </c>
    </row>
    <row r="39" spans="1:4" ht="13.5">
      <c r="A39" s="18" t="s">
        <v>66</v>
      </c>
      <c r="B39" s="18" t="s">
        <v>71</v>
      </c>
      <c r="C39" s="18"/>
      <c r="D39" s="18" t="s">
        <v>68</v>
      </c>
    </row>
    <row r="40" spans="1:4" ht="13.5">
      <c r="A40" s="18" t="s">
        <v>66</v>
      </c>
      <c r="B40" s="18" t="s">
        <v>72</v>
      </c>
      <c r="C40" s="18"/>
      <c r="D40" s="18" t="s">
        <v>73</v>
      </c>
    </row>
    <row r="41" spans="1:4" ht="13.5">
      <c r="A41" s="18" t="s">
        <v>66</v>
      </c>
      <c r="B41" s="18" t="s">
        <v>74</v>
      </c>
      <c r="C41" s="18"/>
      <c r="D41" s="18" t="s">
        <v>68</v>
      </c>
    </row>
    <row r="42" spans="1:4" ht="13.5">
      <c r="A42" s="18" t="s">
        <v>69</v>
      </c>
      <c r="B42" s="18" t="s">
        <v>75</v>
      </c>
      <c r="C42" s="18"/>
      <c r="D42" s="18" t="s">
        <v>76</v>
      </c>
    </row>
    <row r="44" spans="4:6" ht="15.75">
      <c r="D44" t="s">
        <v>80</v>
      </c>
      <c r="F44" s="14">
        <v>35636.51</v>
      </c>
    </row>
    <row r="48" spans="4:6" ht="18.75">
      <c r="D48" s="23" t="s">
        <v>77</v>
      </c>
      <c r="E48" s="24"/>
      <c r="F48" s="25">
        <f>SUM(F23+F33+F44)</f>
        <v>589804.4</v>
      </c>
    </row>
  </sheetData>
  <sheetProtection/>
  <mergeCells count="3">
    <mergeCell ref="A1:F1"/>
    <mergeCell ref="A25:F25"/>
    <mergeCell ref="A35:F35"/>
  </mergeCells>
  <printOptions/>
  <pageMargins left="0" right="0" top="0.3937007874015748" bottom="0.3937007874015748" header="0" footer="0"/>
  <pageSetup firstPageNumber="1" useFirstPageNumber="1" fitToHeight="0" fitToWidth="0" orientation="landscape" pageOrder="overThenDown" paperSize="9" scale="9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 Escobar Zapata</dc:creator>
  <cp:keywords/>
  <dc:description/>
  <cp:lastModifiedBy>Jose Carlos Fernandez Ros</cp:lastModifiedBy>
  <cp:lastPrinted>2023-12-13T11:28:06Z</cp:lastPrinted>
  <dcterms:created xsi:type="dcterms:W3CDTF">2023-09-19T09:57:34Z</dcterms:created>
  <dcterms:modified xsi:type="dcterms:W3CDTF">2023-12-14T12:34:26Z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